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工程量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<sst xmlns="http://schemas.openxmlformats.org/spreadsheetml/2006/main" count="90" uniqueCount="73">
  <si>
    <t>2024年暑期改造维修工程</t>
  </si>
  <si>
    <t>图书馆楼1、3、4、5、6层厕所改造工程方案、清单及预算</t>
  </si>
  <si>
    <t>项目编码</t>
  </si>
  <si>
    <t>项目名称</t>
  </si>
  <si>
    <t>项目（子项）特征描述及施工说明</t>
  </si>
  <si>
    <t>计量单位</t>
  </si>
  <si>
    <t>工程量</t>
  </si>
  <si>
    <t>综合单价</t>
  </si>
  <si>
    <t>合价（元）</t>
  </si>
  <si>
    <t>备注</t>
  </si>
  <si>
    <t>开门洞、封门洞</t>
  </si>
  <si>
    <t>1.3.4.5层男厕所门洞东移1米，新开0.9*2.1门洞，原门拆除、门洞砖砌封实、水泥砂浆饰面，新门洞边砂浆抹平，垃圾外运。</t>
  </si>
  <si>
    <t>间</t>
  </si>
  <si>
    <t>包工包料包安全，据实结算，含税（增值税普通发票）</t>
  </si>
  <si>
    <t>隔断拆除安装</t>
  </si>
  <si>
    <t>拆除蹲位隔断72组搬运到指定位置，后期再安装，人工辅材</t>
  </si>
  <si>
    <t>组</t>
  </si>
  <si>
    <t>人工破砼</t>
  </si>
  <si>
    <t>一楼男女厕所人工机械破砼，垃圾外运</t>
  </si>
  <si>
    <t>m3</t>
  </si>
  <si>
    <t>人工挖土方</t>
  </si>
  <si>
    <r>
      <rPr>
        <sz val="11"/>
        <color theme="1"/>
        <rFont val="宋体"/>
        <charset val="134"/>
        <scheme val="minor"/>
      </rPr>
      <t>一楼男女厕所人工挖沟槽土方70</t>
    </r>
    <r>
      <rPr>
        <sz val="11"/>
        <color theme="1"/>
        <rFont val="SimSun"/>
        <charset val="134"/>
      </rPr>
      <t>㎝</t>
    </r>
    <r>
      <rPr>
        <sz val="11"/>
        <color theme="1"/>
        <rFont val="宋体"/>
        <charset val="134"/>
        <scheme val="minor"/>
      </rPr>
      <t>深，安装下水管，回填、弃土外运</t>
    </r>
  </si>
  <si>
    <t>砼地坪</t>
  </si>
  <si>
    <r>
      <rPr>
        <sz val="11"/>
        <color theme="1"/>
        <rFont val="宋体"/>
        <charset val="134"/>
        <scheme val="minor"/>
      </rPr>
      <t>细石、砼回填找平15</t>
    </r>
    <r>
      <rPr>
        <sz val="11"/>
        <color theme="1"/>
        <rFont val="SimSun"/>
        <charset val="134"/>
      </rPr>
      <t>㎝</t>
    </r>
  </si>
  <si>
    <r>
      <rPr>
        <sz val="12"/>
        <color theme="1"/>
        <rFont val="宋体"/>
        <charset val="134"/>
        <scheme val="minor"/>
      </rPr>
      <t>m</t>
    </r>
    <r>
      <rPr>
        <vertAlign val="superscript"/>
        <sz val="12"/>
        <color theme="1"/>
        <rFont val="宋体"/>
        <charset val="134"/>
        <scheme val="minor"/>
      </rPr>
      <t>2</t>
    </r>
  </si>
  <si>
    <t>砖砌地台拆除</t>
  </si>
  <si>
    <t>小便池、大便池拆除，建筑垃圾外运</t>
  </si>
  <si>
    <t>排污口</t>
  </si>
  <si>
    <t>开100.75、50排污孔记72个</t>
  </si>
  <si>
    <t>个</t>
  </si>
  <si>
    <t>砌筑</t>
  </si>
  <si>
    <t>砖砌120*530*20，1:2.5砂浆饰面，</t>
  </si>
  <si>
    <t>墙砖、地砖铲除</t>
  </si>
  <si>
    <t>1.3.4.5.6层地砖、墙砖铲除，外运</t>
  </si>
  <si>
    <t>防水</t>
  </si>
  <si>
    <t>墙砖、地砖铲除区域水泥砂浆找平做防水两遍，试水</t>
  </si>
  <si>
    <t>蹲便器</t>
  </si>
  <si>
    <t>成品蹲便器450*650定制、安装</t>
  </si>
  <si>
    <t>直冲阀</t>
  </si>
  <si>
    <t>手按延时自闭式蹲便器直冲阀定制、安装</t>
  </si>
  <si>
    <t>闸阀井</t>
  </si>
  <si>
    <t>室外南侧开挖砖砌闸阀井600*600*800（含2个闸阀及安装）</t>
  </si>
  <si>
    <t>座</t>
  </si>
  <si>
    <t>主上水管</t>
  </si>
  <si>
    <t>75PVR主上水管安装，包括砖墙、楼板开孔，（10个75变32闸阀）男女厕所各一路上水管</t>
  </si>
  <si>
    <t>m</t>
  </si>
  <si>
    <t>给水管改造</t>
  </si>
  <si>
    <t>开槽、预埋32PVR自来水支管</t>
  </si>
  <si>
    <t>排污管</t>
  </si>
  <si>
    <t>重新安装100，75,50PVC排污管（含弯头）</t>
  </si>
  <si>
    <t>不锈钢小便槽</t>
  </si>
  <si>
    <t>定制不锈钢小便池安装（软管三角阀及辅材，参照教学楼厕所的规格）</t>
  </si>
  <si>
    <t>套</t>
  </si>
  <si>
    <t>洗手池拆除安装</t>
  </si>
  <si>
    <t>1.3.4.5层三盆花岗岩洗手池拆除搬运至指定位置待地砖贴好后再安装，含辅材</t>
  </si>
  <si>
    <t>新增洗手池</t>
  </si>
  <si>
    <t>6楼卫生间新增双盆花岗岩洗手池（含洗手盆、下水管）</t>
  </si>
  <si>
    <t>灯、开关</t>
  </si>
  <si>
    <t>每层厕所安装LED面包灯4盏，开关4个</t>
  </si>
  <si>
    <t>贴墙砖</t>
  </si>
  <si>
    <t>贴墙砖600*300（颜色待定）</t>
  </si>
  <si>
    <t>贴地砖</t>
  </si>
  <si>
    <t>铺贴600*600防滑地砖（颜色待定）</t>
  </si>
  <si>
    <t>乳胶漆</t>
  </si>
  <si>
    <t>墙顶空鼓、脱落部分铲除，刷强固，批腻子，打磨，刷乳胶漆</t>
  </si>
  <si>
    <t>安装塑料门帘</t>
  </si>
  <si>
    <t>男、女厕所门塑料门帘先拆除，完工后再安装（含辅材）</t>
  </si>
  <si>
    <t>樘</t>
  </si>
  <si>
    <t>地漏</t>
  </si>
  <si>
    <t>新增防臭地漏20套</t>
  </si>
  <si>
    <t>挡板</t>
  </si>
  <si>
    <t>男厕所不锈钢小便池安装密度板挡板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</si>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</sst>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9" tint="0.799981688894314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theme="1"/>
      <name val="SimSun"/>
      <charset val="134"/>
    </font>
    <font>
      <vertAlign val="superscript"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" fillId="0" borderId="0"/>
    <xf numFmtId="0" fontId="30" fillId="0" borderId="0"/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/>
    </xf>
    <xf numFmtId="0" fontId="4" fillId="2" borderId="3" xfId="56" applyFont="1" applyFill="1" applyBorder="1" applyAlignment="1">
      <alignment horizontal="center" vertical="center" wrapText="1"/>
    </xf>
    <xf numFmtId="0" fontId="4" fillId="2" borderId="4" xfId="56" applyFont="1" applyFill="1" applyBorder="1" applyAlignment="1">
      <alignment horizontal="center" vertical="center" wrapText="1"/>
    </xf>
    <xf numFmtId="0" fontId="4" fillId="2" borderId="5" xfId="56" applyFont="1" applyFill="1" applyBorder="1" applyAlignment="1">
      <alignment horizontal="center" vertical="center" wrapText="1"/>
    </xf>
    <xf numFmtId="0" fontId="4" fillId="2" borderId="6" xfId="56" applyFont="1" applyFill="1" applyBorder="1" applyAlignment="1">
      <alignment horizontal="center" vertical="center" wrapText="1"/>
    </xf>
    <xf numFmtId="0" fontId="4" fillId="2" borderId="0" xfId="56" applyFont="1" applyFill="1" applyBorder="1" applyAlignment="1">
      <alignment horizontal="center" vertical="center" wrapText="1"/>
    </xf>
    <xf numFmtId="0" fontId="4" fillId="2" borderId="7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2" borderId="1" xfId="5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8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6" fillId="2" borderId="9" xfId="5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0" xfId="56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4" fillId="2" borderId="1" xfId="56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4" fillId="2" borderId="8" xfId="56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3 2" xfId="52"/>
    <cellStyle name="常规 3 3" xfId="53"/>
    <cellStyle name="常规 2 2" xfId="54"/>
    <cellStyle name="常规 2 3" xfId="55"/>
    <cellStyle name="常规 2" xfId="56"/>
    <cellStyle name="常规 3" xfId="57"/>
    <cellStyle name="常规 4" xfId="58"/>
    <cellStyle name="常规 5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7"/>
  <sheetViews>
    <sheetView tabSelected="1" workbookViewId="0">
      <selection activeCell="A1" sqref="A1:J1"/>
    </sheetView>
  </sheetViews>
  <sheetFormatPr defaultColWidth="9" defaultRowHeight="13.5"/>
  <cols>
    <col min="1" max="1" width="9.36666666666667" style="3" customWidth="1"/>
    <col min="2" max="2" width="13.625" customWidth="1"/>
    <col min="3" max="3" width="40.1833333333333" customWidth="1"/>
    <col min="4" max="4" width="6.26666666666667" customWidth="1"/>
    <col min="5" max="5" width="7.75" customWidth="1"/>
    <col min="6" max="6" width="11.6333333333333" hidden="1" customWidth="1"/>
    <col min="7" max="7" width="8.36666666666667" hidden="1" customWidth="1"/>
    <col min="8" max="8" width="11.5" customWidth="1"/>
    <col min="9" max="9" width="13.2666666666667" customWidth="1"/>
    <col min="10" max="10" width="11.3666666666667" customWidth="1"/>
  </cols>
  <sheetData>
    <row r="1" ht="38.6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4.1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/>
      <c r="H3" s="10"/>
      <c r="I3" s="47" t="s">
        <v>8</v>
      </c>
      <c r="J3" s="48" t="s">
        <v>9</v>
      </c>
    </row>
    <row r="4" ht="20.65" customHeight="1" spans="1:10">
      <c r="A4" s="11"/>
      <c r="B4" s="11"/>
      <c r="C4" s="11"/>
      <c r="D4" s="11"/>
      <c r="E4" s="11"/>
      <c r="F4" s="12"/>
      <c r="G4" s="13"/>
      <c r="H4" s="14"/>
      <c r="I4" s="8"/>
      <c r="J4" s="49"/>
    </row>
    <row r="5" ht="57" customHeight="1" spans="1:10">
      <c r="A5" s="15">
        <v>1</v>
      </c>
      <c r="B5" s="16" t="s">
        <v>10</v>
      </c>
      <c r="C5" s="17" t="s">
        <v>11</v>
      </c>
      <c r="D5" s="18" t="s">
        <v>12</v>
      </c>
      <c r="E5" s="19">
        <v>4</v>
      </c>
      <c r="F5" s="20"/>
      <c r="G5" s="20"/>
      <c r="H5" s="21"/>
      <c r="I5" s="50"/>
      <c r="J5" s="51" t="s">
        <v>13</v>
      </c>
    </row>
    <row r="6" ht="34" customHeight="1" spans="1:10">
      <c r="A6" s="22">
        <v>2</v>
      </c>
      <c r="B6" s="23" t="s">
        <v>14</v>
      </c>
      <c r="C6" s="24" t="s">
        <v>15</v>
      </c>
      <c r="D6" s="25" t="s">
        <v>16</v>
      </c>
      <c r="E6" s="25">
        <v>72</v>
      </c>
      <c r="H6" s="26"/>
      <c r="I6" s="52"/>
      <c r="J6" s="41"/>
    </row>
    <row r="7" ht="32" customHeight="1" spans="1:10">
      <c r="A7" s="27">
        <v>3</v>
      </c>
      <c r="B7" s="28" t="s">
        <v>17</v>
      </c>
      <c r="C7" s="29" t="s">
        <v>18</v>
      </c>
      <c r="D7" s="30" t="s">
        <v>19</v>
      </c>
      <c r="E7" s="28">
        <v>6</v>
      </c>
      <c r="F7" s="31"/>
      <c r="G7" s="31"/>
      <c r="H7" s="21"/>
      <c r="I7" s="50"/>
      <c r="J7" s="41"/>
    </row>
    <row r="8" ht="30" customHeight="1" spans="1:10">
      <c r="A8" s="27">
        <v>4</v>
      </c>
      <c r="B8" s="28" t="s">
        <v>20</v>
      </c>
      <c r="C8" s="17" t="s">
        <v>21</v>
      </c>
      <c r="D8" s="30" t="s">
        <v>19</v>
      </c>
      <c r="E8" s="27">
        <v>35</v>
      </c>
      <c r="F8" s="31"/>
      <c r="G8" s="31"/>
      <c r="H8" s="21"/>
      <c r="I8" s="50"/>
      <c r="J8" s="41"/>
    </row>
    <row r="9" ht="25" customHeight="1" spans="1:10">
      <c r="A9" s="32">
        <v>5</v>
      </c>
      <c r="B9" s="28" t="s">
        <v>22</v>
      </c>
      <c r="C9" s="33" t="s">
        <v>23</v>
      </c>
      <c r="D9" s="34" t="s">
        <v>24</v>
      </c>
      <c r="E9" s="27">
        <v>40</v>
      </c>
      <c r="F9" s="31"/>
      <c r="G9" s="31"/>
      <c r="H9" s="21"/>
      <c r="I9" s="50"/>
      <c r="J9" s="41"/>
    </row>
    <row r="10" ht="40" customHeight="1" spans="1:10">
      <c r="A10" s="30">
        <v>6</v>
      </c>
      <c r="B10" s="16" t="s">
        <v>25</v>
      </c>
      <c r="C10" s="17" t="s">
        <v>26</v>
      </c>
      <c r="D10" s="30" t="s">
        <v>19</v>
      </c>
      <c r="E10" s="30">
        <v>35</v>
      </c>
      <c r="F10" s="20"/>
      <c r="G10" s="20"/>
      <c r="H10" s="21"/>
      <c r="I10" s="50"/>
      <c r="J10" s="41"/>
    </row>
    <row r="11" ht="27.9" customHeight="1" spans="1:12">
      <c r="A11" s="27">
        <v>7</v>
      </c>
      <c r="B11" s="28" t="s">
        <v>27</v>
      </c>
      <c r="C11" s="24" t="s">
        <v>28</v>
      </c>
      <c r="D11" s="35" t="s">
        <v>29</v>
      </c>
      <c r="E11" s="36">
        <v>72</v>
      </c>
      <c r="H11" s="37"/>
      <c r="I11" s="53"/>
      <c r="J11" s="41"/>
      <c r="L11" s="54"/>
    </row>
    <row r="12" ht="25" customHeight="1" spans="1:10">
      <c r="A12" s="27">
        <v>8</v>
      </c>
      <c r="B12" s="28" t="s">
        <v>30</v>
      </c>
      <c r="C12" s="29" t="s">
        <v>31</v>
      </c>
      <c r="D12" s="30" t="s">
        <v>19</v>
      </c>
      <c r="E12" s="30">
        <v>32</v>
      </c>
      <c r="F12" s="31"/>
      <c r="G12" s="31"/>
      <c r="H12" s="21"/>
      <c r="I12" s="50"/>
      <c r="J12" s="41"/>
    </row>
    <row r="13" ht="25" customHeight="1" spans="1:10">
      <c r="A13" s="27">
        <v>9</v>
      </c>
      <c r="B13" s="28" t="s">
        <v>32</v>
      </c>
      <c r="C13" s="17" t="s">
        <v>33</v>
      </c>
      <c r="D13" s="34" t="s">
        <v>24</v>
      </c>
      <c r="E13" s="30">
        <v>1270</v>
      </c>
      <c r="F13" s="20"/>
      <c r="G13" s="20"/>
      <c r="H13" s="21"/>
      <c r="I13" s="55"/>
      <c r="J13" s="41"/>
    </row>
    <row r="14" ht="33" customHeight="1" spans="1:10">
      <c r="A14" s="27">
        <v>10</v>
      </c>
      <c r="B14" s="16" t="s">
        <v>34</v>
      </c>
      <c r="C14" s="17" t="s">
        <v>35</v>
      </c>
      <c r="D14" s="34" t="s">
        <v>24</v>
      </c>
      <c r="E14" s="30">
        <v>1270</v>
      </c>
      <c r="F14" s="20"/>
      <c r="G14" s="20"/>
      <c r="H14" s="21"/>
      <c r="I14" s="50"/>
      <c r="J14" s="41"/>
    </row>
    <row r="15" ht="35.5" customHeight="1" spans="1:10">
      <c r="A15" s="38">
        <v>11</v>
      </c>
      <c r="B15" s="28" t="s">
        <v>36</v>
      </c>
      <c r="C15" s="17" t="s">
        <v>37</v>
      </c>
      <c r="D15" s="28" t="s">
        <v>29</v>
      </c>
      <c r="E15" s="27">
        <v>72</v>
      </c>
      <c r="F15" s="31"/>
      <c r="G15" s="31"/>
      <c r="H15" s="21"/>
      <c r="I15" s="55"/>
      <c r="J15" s="41"/>
    </row>
    <row r="16" ht="36" customHeight="1" spans="1:10">
      <c r="A16" s="27">
        <v>12</v>
      </c>
      <c r="B16" s="28" t="s">
        <v>38</v>
      </c>
      <c r="C16" s="29" t="s">
        <v>39</v>
      </c>
      <c r="D16" s="34" t="s">
        <v>29</v>
      </c>
      <c r="E16" s="27">
        <v>72</v>
      </c>
      <c r="F16" s="31"/>
      <c r="G16" s="31"/>
      <c r="H16" s="21"/>
      <c r="I16" s="55"/>
      <c r="J16" s="41"/>
    </row>
    <row r="17" ht="35" customHeight="1" spans="1:10">
      <c r="A17" s="27">
        <v>13</v>
      </c>
      <c r="B17" s="28" t="s">
        <v>40</v>
      </c>
      <c r="C17" s="17" t="s">
        <v>41</v>
      </c>
      <c r="D17" s="39" t="s">
        <v>42</v>
      </c>
      <c r="E17" s="28">
        <v>1</v>
      </c>
      <c r="F17" s="31"/>
      <c r="G17" s="31"/>
      <c r="H17" s="21"/>
      <c r="I17" s="55"/>
      <c r="J17" s="41"/>
    </row>
    <row r="18" ht="32" customHeight="1" spans="1:10">
      <c r="A18" s="27">
        <v>14</v>
      </c>
      <c r="B18" s="28" t="s">
        <v>43</v>
      </c>
      <c r="C18" s="33" t="s">
        <v>44</v>
      </c>
      <c r="D18" s="39" t="s">
        <v>45</v>
      </c>
      <c r="E18" s="27">
        <v>40</v>
      </c>
      <c r="F18" s="31"/>
      <c r="G18" s="31"/>
      <c r="H18" s="21"/>
      <c r="I18" s="55"/>
      <c r="J18" s="41"/>
    </row>
    <row r="19" ht="27" customHeight="1" spans="1:10">
      <c r="A19" s="27">
        <v>15</v>
      </c>
      <c r="B19" s="28" t="s">
        <v>46</v>
      </c>
      <c r="C19" s="29" t="s">
        <v>47</v>
      </c>
      <c r="D19" s="39" t="s">
        <v>45</v>
      </c>
      <c r="E19" s="28">
        <v>145</v>
      </c>
      <c r="F19" s="31"/>
      <c r="G19" s="31"/>
      <c r="H19" s="21"/>
      <c r="I19" s="55"/>
      <c r="J19" s="41"/>
    </row>
    <row r="20" ht="29" customHeight="1" spans="1:10">
      <c r="A20" s="27">
        <v>16</v>
      </c>
      <c r="B20" s="28" t="s">
        <v>48</v>
      </c>
      <c r="C20" s="17" t="s">
        <v>49</v>
      </c>
      <c r="D20" s="34" t="s">
        <v>12</v>
      </c>
      <c r="E20" s="27">
        <v>5</v>
      </c>
      <c r="F20" s="31"/>
      <c r="G20" s="31"/>
      <c r="H20" s="21"/>
      <c r="I20" s="55"/>
      <c r="J20" s="41"/>
    </row>
    <row r="21" ht="31" customHeight="1" spans="1:10">
      <c r="A21" s="27">
        <v>17</v>
      </c>
      <c r="B21" s="28" t="s">
        <v>50</v>
      </c>
      <c r="C21" s="40" t="s">
        <v>51</v>
      </c>
      <c r="D21" s="41" t="s">
        <v>52</v>
      </c>
      <c r="E21" s="36">
        <v>5</v>
      </c>
      <c r="H21" s="42"/>
      <c r="I21" s="55"/>
      <c r="J21" s="41"/>
    </row>
    <row r="22" ht="33" customHeight="1" spans="1:10">
      <c r="A22" s="27">
        <v>18</v>
      </c>
      <c r="B22" s="28" t="s">
        <v>53</v>
      </c>
      <c r="C22" s="17" t="s">
        <v>54</v>
      </c>
      <c r="D22" s="28" t="s">
        <v>52</v>
      </c>
      <c r="E22" s="27">
        <v>4</v>
      </c>
      <c r="F22" s="31"/>
      <c r="G22" s="31"/>
      <c r="H22" s="21"/>
      <c r="I22" s="55"/>
      <c r="J22" s="41"/>
    </row>
    <row r="23" ht="38" customHeight="1" spans="1:10">
      <c r="A23" s="27">
        <v>19</v>
      </c>
      <c r="B23" s="28" t="s">
        <v>55</v>
      </c>
      <c r="C23" s="17" t="s">
        <v>56</v>
      </c>
      <c r="D23" s="28" t="s">
        <v>52</v>
      </c>
      <c r="E23" s="27">
        <v>1</v>
      </c>
      <c r="F23" s="31"/>
      <c r="G23" s="31"/>
      <c r="H23" s="21"/>
      <c r="I23" s="55"/>
      <c r="J23" s="41"/>
    </row>
    <row r="24" ht="25" customHeight="1" spans="1:10">
      <c r="A24" s="27">
        <v>20</v>
      </c>
      <c r="B24" s="28" t="s">
        <v>57</v>
      </c>
      <c r="C24" s="29" t="s">
        <v>58</v>
      </c>
      <c r="D24" s="28" t="s">
        <v>12</v>
      </c>
      <c r="E24" s="27">
        <v>5</v>
      </c>
      <c r="F24" s="29"/>
      <c r="G24" s="29"/>
      <c r="H24" s="21"/>
      <c r="I24" s="55"/>
      <c r="J24" s="41"/>
    </row>
    <row r="25" ht="25" customHeight="1" spans="1:10">
      <c r="A25" s="27">
        <v>21</v>
      </c>
      <c r="B25" s="28" t="s">
        <v>59</v>
      </c>
      <c r="C25" s="29" t="s">
        <v>60</v>
      </c>
      <c r="D25" s="34" t="s">
        <v>24</v>
      </c>
      <c r="E25" s="27">
        <v>850</v>
      </c>
      <c r="F25" s="31"/>
      <c r="G25" s="31"/>
      <c r="H25" s="21"/>
      <c r="I25" s="55"/>
      <c r="J25" s="41"/>
    </row>
    <row r="26" ht="31" customHeight="1" spans="1:10">
      <c r="A26" s="27">
        <v>22</v>
      </c>
      <c r="B26" s="28" t="s">
        <v>61</v>
      </c>
      <c r="C26" s="43" t="s">
        <v>62</v>
      </c>
      <c r="D26" s="34" t="s">
        <v>24</v>
      </c>
      <c r="E26" s="27">
        <v>420</v>
      </c>
      <c r="F26" s="31"/>
      <c r="G26" s="31"/>
      <c r="H26" s="21"/>
      <c r="I26" s="55"/>
      <c r="J26" s="41"/>
    </row>
    <row r="27" s="1" customFormat="1" ht="32" customHeight="1" spans="1:10">
      <c r="A27" s="27">
        <v>23</v>
      </c>
      <c r="B27" s="28" t="s">
        <v>63</v>
      </c>
      <c r="C27" s="16" t="s">
        <v>64</v>
      </c>
      <c r="D27" s="34" t="s">
        <v>24</v>
      </c>
      <c r="E27" s="27">
        <v>690</v>
      </c>
      <c r="F27" s="31"/>
      <c r="G27" s="31"/>
      <c r="H27" s="21"/>
      <c r="I27" s="55"/>
      <c r="J27" s="41"/>
    </row>
    <row r="28" ht="30" customHeight="1" spans="1:10">
      <c r="A28" s="27">
        <v>24</v>
      </c>
      <c r="B28" s="28" t="s">
        <v>65</v>
      </c>
      <c r="C28" s="17" t="s">
        <v>66</v>
      </c>
      <c r="D28" s="21" t="s">
        <v>67</v>
      </c>
      <c r="E28" s="27">
        <v>10</v>
      </c>
      <c r="F28" s="31"/>
      <c r="G28" s="31"/>
      <c r="H28" s="21"/>
      <c r="I28" s="55"/>
      <c r="J28" s="41"/>
    </row>
    <row r="29" ht="25" customHeight="1" spans="1:10">
      <c r="A29" s="27">
        <v>25</v>
      </c>
      <c r="B29" s="28" t="s">
        <v>68</v>
      </c>
      <c r="C29" s="29" t="s">
        <v>69</v>
      </c>
      <c r="D29" s="27" t="s">
        <v>29</v>
      </c>
      <c r="E29" s="27">
        <v>20</v>
      </c>
      <c r="F29" s="31"/>
      <c r="G29" s="31"/>
      <c r="H29" s="21"/>
      <c r="I29" s="55"/>
      <c r="J29" s="41"/>
    </row>
    <row r="30" ht="27.5" customHeight="1" spans="1:10">
      <c r="A30" s="27">
        <v>26</v>
      </c>
      <c r="B30" s="27" t="s">
        <v>70</v>
      </c>
      <c r="C30" s="44" t="s">
        <v>71</v>
      </c>
      <c r="D30" s="27" t="s">
        <v>29</v>
      </c>
      <c r="E30" s="27">
        <v>5</v>
      </c>
      <c r="F30" s="44"/>
      <c r="G30" s="44"/>
      <c r="H30" s="27"/>
      <c r="I30" s="55"/>
      <c r="J30" s="41"/>
    </row>
    <row r="31" ht="21.5" customHeight="1" spans="1:10">
      <c r="A31" s="27"/>
      <c r="B31" s="45" t="s">
        <v>72</v>
      </c>
      <c r="C31" s="46"/>
      <c r="D31" s="46"/>
      <c r="E31" s="44"/>
      <c r="F31" s="44"/>
      <c r="G31" s="44"/>
      <c r="H31" s="44"/>
      <c r="I31" s="55">
        <f>SUM(I5:I30)</f>
        <v>0</v>
      </c>
      <c r="J31" s="56"/>
    </row>
    <row r="32" ht="30.9" customHeight="1"/>
    <row r="33" ht="25" customHeight="1"/>
    <row r="34" ht="25" customHeight="1"/>
    <row r="35" ht="25" customHeight="1"/>
    <row r="36" ht="33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30.9" customHeight="1"/>
    <row r="44" ht="25" customHeight="1"/>
    <row r="45" ht="30" customHeight="1"/>
    <row r="46" ht="35" customHeight="1"/>
    <row r="47" ht="35" hidden="1" customHeight="1"/>
    <row r="48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 spans="11:11">
      <c r="K57" s="57"/>
    </row>
    <row r="58" ht="28" customHeight="1"/>
    <row r="59" ht="28" customHeight="1"/>
    <row r="60" ht="28" customHeight="1" spans="12:12">
      <c r="L60" s="58"/>
    </row>
    <row r="61" ht="28" customHeight="1"/>
    <row r="62" ht="28" customHeight="1" spans="14:14">
      <c r="N62" s="58"/>
    </row>
    <row r="63" ht="28" customHeight="1"/>
    <row r="64" ht="28" customHeight="1"/>
    <row r="65" ht="28" customHeight="1"/>
    <row r="66" ht="35" customHeight="1"/>
    <row r="67" ht="35" customHeight="1"/>
    <row r="68" ht="35" customHeight="1"/>
    <row r="69" ht="35" customHeight="1"/>
    <row r="70" ht="35" customHeight="1"/>
    <row r="140" s="2" customFormat="1" spans="1:1">
      <c r="A140" s="59"/>
    </row>
    <row r="141" s="2" customFormat="1" spans="1:1">
      <c r="A141" s="59"/>
    </row>
    <row r="142" s="2" customFormat="1" spans="1:1">
      <c r="A142" s="59"/>
    </row>
    <row r="143" s="2" customFormat="1" spans="1:1">
      <c r="A143" s="59"/>
    </row>
    <row r="144" s="2" customFormat="1" spans="1:1">
      <c r="A144" s="59"/>
    </row>
    <row r="145" s="2" customFormat="1" spans="1:1">
      <c r="A145" s="59"/>
    </row>
    <row r="146" s="2" customFormat="1" spans="1:1">
      <c r="A146" s="59"/>
    </row>
    <row r="147" s="2" customFormat="1" spans="1:1">
      <c r="A147" s="59"/>
    </row>
    <row r="148" s="2" customFormat="1" spans="1:1">
      <c r="A148" s="59"/>
    </row>
    <row r="149" s="2" customFormat="1" spans="1:1">
      <c r="A149" s="59"/>
    </row>
    <row r="150" s="2" customFormat="1" spans="1:1">
      <c r="A150" s="59"/>
    </row>
    <row r="151" s="2" customFormat="1" spans="1:1">
      <c r="A151" s="59"/>
    </row>
    <row r="152" s="2" customFormat="1" spans="1:1">
      <c r="A152" s="59"/>
    </row>
    <row r="153" s="2" customFormat="1" spans="1:1">
      <c r="A153" s="59"/>
    </row>
    <row r="154" s="2" customFormat="1" spans="1:1">
      <c r="A154" s="59"/>
    </row>
    <row r="155" s="2" customFormat="1" spans="1:1">
      <c r="A155" s="59"/>
    </row>
    <row r="156" s="2" customFormat="1" spans="1:1">
      <c r="A156" s="59"/>
    </row>
    <row r="157" s="2" customFormat="1" spans="1:1">
      <c r="A157" s="59"/>
    </row>
    <row r="158" s="2" customFormat="1" spans="1:1">
      <c r="A158" s="59"/>
    </row>
    <row r="159" s="2" customFormat="1" spans="1:1">
      <c r="A159" s="59"/>
    </row>
    <row r="160" s="2" customFormat="1" spans="1:1">
      <c r="A160" s="59"/>
    </row>
    <row r="161" s="2" customFormat="1" spans="1:1">
      <c r="A161" s="59"/>
    </row>
    <row r="162" s="2" customFormat="1" spans="1:1">
      <c r="A162" s="59"/>
    </row>
    <row r="163" s="2" customFormat="1" spans="1:1">
      <c r="A163" s="59"/>
    </row>
    <row r="164" s="2" customFormat="1" spans="1:1">
      <c r="A164" s="59"/>
    </row>
    <row r="165" s="2" customFormat="1" spans="1:1">
      <c r="A165" s="59"/>
    </row>
    <row r="166" s="2" customFormat="1" spans="1:1">
      <c r="A166" s="59"/>
    </row>
    <row r="167" s="2" customFormat="1" spans="1:1">
      <c r="A167" s="59"/>
    </row>
    <row r="168" s="2" customFormat="1" spans="1:1">
      <c r="A168" s="59"/>
    </row>
    <row r="169" s="2" customFormat="1" spans="1:1">
      <c r="A169" s="59"/>
    </row>
    <row r="170" s="2" customFormat="1" spans="1:1">
      <c r="A170" s="59"/>
    </row>
    <row r="171" s="2" customFormat="1" spans="1:1">
      <c r="A171" s="59"/>
    </row>
    <row r="172" s="2" customFormat="1" spans="1:1">
      <c r="A172" s="59"/>
    </row>
    <row r="173" s="2" customFormat="1" spans="1:1">
      <c r="A173" s="59"/>
    </row>
    <row r="174" s="2" customFormat="1" spans="1:1">
      <c r="A174" s="59"/>
    </row>
    <row r="175" s="2" customFormat="1" spans="1:1">
      <c r="A175" s="59"/>
    </row>
    <row r="176" s="2" customFormat="1" spans="1:1">
      <c r="A176" s="59"/>
    </row>
    <row r="177" s="2" customFormat="1" spans="1:1">
      <c r="A177" s="59"/>
    </row>
    <row r="178" s="2" customFormat="1" spans="1:1">
      <c r="A178" s="59"/>
    </row>
    <row r="179" s="2" customFormat="1" spans="1:1">
      <c r="A179" s="59"/>
    </row>
    <row r="180" s="2" customFormat="1" spans="1:1">
      <c r="A180" s="59"/>
    </row>
    <row r="181" s="2" customFormat="1" spans="1:1">
      <c r="A181" s="59"/>
    </row>
    <row r="182" s="2" customFormat="1" spans="1:1">
      <c r="A182" s="59"/>
    </row>
    <row r="183" s="2" customFormat="1" spans="1:1">
      <c r="A183" s="59"/>
    </row>
    <row r="184" s="2" customFormat="1" spans="1:1">
      <c r="A184" s="59"/>
    </row>
    <row r="185" s="2" customFormat="1" spans="1:1">
      <c r="A185" s="59"/>
    </row>
    <row r="186" s="2" customFormat="1" spans="1:1">
      <c r="A186" s="59"/>
    </row>
    <row r="187" s="2" customFormat="1" spans="1:1">
      <c r="A187" s="59"/>
    </row>
    <row r="188" s="2" customFormat="1" spans="1:1">
      <c r="A188" s="59"/>
    </row>
    <row r="189" s="2" customFormat="1" spans="1:1">
      <c r="A189" s="59"/>
    </row>
    <row r="190" s="2" customFormat="1" spans="1:1">
      <c r="A190" s="59"/>
    </row>
    <row r="191" s="2" customFormat="1" spans="1:1">
      <c r="A191" s="59"/>
    </row>
    <row r="192" s="2" customFormat="1" spans="1:1">
      <c r="A192" s="59"/>
    </row>
    <row r="193" s="2" customFormat="1" spans="1:1">
      <c r="A193" s="59"/>
    </row>
    <row r="194" s="2" customFormat="1" spans="1:1">
      <c r="A194" s="59"/>
    </row>
    <row r="195" s="2" customFormat="1" spans="1:1">
      <c r="A195" s="59"/>
    </row>
    <row r="196" s="2" customFormat="1" spans="1:1">
      <c r="A196" s="59"/>
    </row>
    <row r="197" s="2" customFormat="1" spans="1:1">
      <c r="A197" s="59"/>
    </row>
    <row r="198" s="2" customFormat="1" spans="1:1">
      <c r="A198" s="59"/>
    </row>
    <row r="199" s="2" customFormat="1" spans="1:1">
      <c r="A199" s="59"/>
    </row>
    <row r="200" s="2" customFormat="1" spans="1:1">
      <c r="A200" s="59"/>
    </row>
    <row r="201" s="2" customFormat="1" spans="1:1">
      <c r="A201" s="59"/>
    </row>
    <row r="202" s="2" customFormat="1" spans="1:1">
      <c r="A202" s="59"/>
    </row>
    <row r="203" s="2" customFormat="1" spans="1:1">
      <c r="A203" s="59"/>
    </row>
    <row r="204" s="2" customFormat="1" spans="1:1">
      <c r="A204" s="59"/>
    </row>
    <row r="205" s="2" customFormat="1" spans="1:1">
      <c r="A205" s="59"/>
    </row>
    <row r="206" s="2" customFormat="1" spans="1:1">
      <c r="A206" s="59"/>
    </row>
    <row r="207" s="2" customFormat="1" spans="1:1">
      <c r="A207" s="59"/>
    </row>
    <row r="208" s="2" customFormat="1" spans="1:1">
      <c r="A208" s="59"/>
    </row>
    <row r="209" s="2" customFormat="1" spans="1:1">
      <c r="A209" s="59"/>
    </row>
    <row r="210" s="2" customFormat="1" spans="1:1">
      <c r="A210" s="59"/>
    </row>
    <row r="211" s="2" customFormat="1" spans="1:1">
      <c r="A211" s="59"/>
    </row>
    <row r="212" s="2" customFormat="1" spans="1:1">
      <c r="A212" s="59"/>
    </row>
    <row r="213" s="2" customFormat="1" spans="1:1">
      <c r="A213" s="59"/>
    </row>
    <row r="214" s="2" customFormat="1" spans="1:1">
      <c r="A214" s="59"/>
    </row>
    <row r="215" s="2" customFormat="1" spans="1:1">
      <c r="A215" s="59"/>
    </row>
    <row r="216" s="2" customFormat="1" spans="1:1">
      <c r="A216" s="59"/>
    </row>
    <row r="217" s="2" customFormat="1" spans="1:1">
      <c r="A217" s="59"/>
    </row>
  </sheetData>
  <mergeCells count="12">
    <mergeCell ref="A1:J1"/>
    <mergeCell ref="A2:J2"/>
    <mergeCell ref="B31:D31"/>
    <mergeCell ref="A3:A4"/>
    <mergeCell ref="B3:B4"/>
    <mergeCell ref="C3:C4"/>
    <mergeCell ref="D3:D4"/>
    <mergeCell ref="E3:E4"/>
    <mergeCell ref="I3:I4"/>
    <mergeCell ref="J3:J4"/>
    <mergeCell ref="J5:J31"/>
    <mergeCell ref="F3:H4"/>
  </mergeCells>
  <pageMargins left="0.393055555555556" right="0.590277777777778" top="0.236111111111111" bottom="0.275" header="0.314583333333333" footer="0.2361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2020-05-21T08:58:00Z</dcterms:created>
  <cp:lastPrinted>2022-09-19T03:09:00Z</cp:lastPrinted>
  <dcterms:modified xsi:type="dcterms:W3CDTF">2024-06-29T05:26:58Z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F8EC19372A9F4AADB6C2DA56A9868A88_13</vt:lpwstr>
  </property>
</Properties>
</file>